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<sst xmlns="http://schemas.openxmlformats.org/spreadsheetml/2006/main" count="249" uniqueCount="108">
  <si>
    <t>中国冶金地质总局西北局2026年度招聘计划表</t>
  </si>
  <si>
    <t>用工单位</t>
  </si>
  <si>
    <t>用工部门</t>
  </si>
  <si>
    <t>用工岗位性质（管理/技术）</t>
  </si>
  <si>
    <t>工作地点</t>
  </si>
  <si>
    <t>计划
用工
人数</t>
  </si>
  <si>
    <t>用工条件</t>
  </si>
  <si>
    <t>备注</t>
  </si>
  <si>
    <t>性别</t>
  </si>
  <si>
    <t>学历</t>
  </si>
  <si>
    <t>专业</t>
  </si>
  <si>
    <t>其他条件</t>
  </si>
  <si>
    <t>中国冶金地质总局西北地质勘查院</t>
  </si>
  <si>
    <t>综合研究中心</t>
  </si>
  <si>
    <t>技术</t>
  </si>
  <si>
    <t>陕西西安</t>
  </si>
  <si>
    <t>男</t>
  </si>
  <si>
    <t>博士</t>
  </si>
  <si>
    <t>地质、资源勘查及相关专业</t>
  </si>
  <si>
    <t>1.能够适应西北地区地质勘查工作；
2.籍贯在用工地者优先。</t>
  </si>
  <si>
    <t>不限</t>
  </si>
  <si>
    <t>硕士研究生</t>
  </si>
  <si>
    <t>岩石矿物矿床学及相关专业</t>
  </si>
  <si>
    <t>熟悉三大岩类鉴定命名者优先。</t>
  </si>
  <si>
    <t>党建工作部</t>
  </si>
  <si>
    <t>管理</t>
  </si>
  <si>
    <t>汉语言文学、马克思主义哲学及相关专业</t>
  </si>
  <si>
    <t>1.中共党员；
2.具备较好的写作能力。</t>
  </si>
  <si>
    <t>矿勘院</t>
  </si>
  <si>
    <t>能够适应西北地区地质勘查工作。</t>
  </si>
  <si>
    <t>地质勘查中心</t>
  </si>
  <si>
    <t>本科及以上</t>
  </si>
  <si>
    <t>1.能够适应西北地区地质勘查工作；
2.硕士研究生优先。</t>
  </si>
  <si>
    <t>物化探中心</t>
  </si>
  <si>
    <t>地球物理及相关专业</t>
  </si>
  <si>
    <t>1.能够适应西北地区地球物理勘查工作；
2.硕士研究生优先。</t>
  </si>
  <si>
    <t>地球化学及相关专业</t>
  </si>
  <si>
    <t>1.能够适应西北地区地球化学勘查工作；
2.硕士研究生优先。</t>
  </si>
  <si>
    <t>水文环境中心</t>
  </si>
  <si>
    <t>遥感科学与技术等相关专业</t>
  </si>
  <si>
    <t>1.熟练运用主流遥感处理软件；
2.掌握高光谱影像处理技术；
3.熟悉高光谱数据在地质勘查领域的应用；
4.有地质等相关从业经验者优先。</t>
  </si>
  <si>
    <t>地球信息科学与技术、数据技术与应用及相关专业</t>
  </si>
  <si>
    <t>1.掌握地质大数据采集、存储、管理、分析与挖掘的相关技术；
2.掌握等3DMine 等地质建模软件，了解主流编程语言；
3.有数据技术地质应用、地质三维建模等经验者优先。</t>
  </si>
  <si>
    <t>地下水科学与工程及相关专业</t>
  </si>
  <si>
    <t>掌握主流的数据分析软件，了解地下水数值模拟软件，可通过模拟对地下水资源量进行评价，对地下水污染扩散做出预测。</t>
  </si>
  <si>
    <t>新疆分院</t>
  </si>
  <si>
    <t>新疆乌鲁木齐</t>
  </si>
  <si>
    <t>能够适应西北地区地质勘查工作，籍贯在用工地者优先。</t>
  </si>
  <si>
    <t>人事关系在西安</t>
  </si>
  <si>
    <t>西藏分院</t>
  </si>
  <si>
    <t>西藏拉萨</t>
  </si>
  <si>
    <t>工程检测中心</t>
  </si>
  <si>
    <t>土木工程、地球物理及相关专业</t>
  </si>
  <si>
    <t>能够适应西北地区工作，籍贯在用工地者优先。</t>
  </si>
  <si>
    <t>汉中分院</t>
  </si>
  <si>
    <t>陕西汉中</t>
  </si>
  <si>
    <t>1.能够适应西北地区地质勘查工作，籍贯在用工地者优先；
2.硕士研究生优先。</t>
  </si>
  <si>
    <t>1.能够适应西北地区地质勘查工作，籍贯在用工地者优先；
2.具备较好的写作能力及较强的专业理论基础，熟悉MAPGIS、CAD等相关软件；</t>
  </si>
  <si>
    <t>甘肃分院</t>
  </si>
  <si>
    <t>甘肃酒泉</t>
  </si>
  <si>
    <t>1.具备较好的写作能力；
2.籍贯在用工地者优先。</t>
  </si>
  <si>
    <t>酒泉测试中心</t>
  </si>
  <si>
    <t>化学相关专业</t>
  </si>
  <si>
    <t>数据技术与应用及相关专业</t>
  </si>
  <si>
    <t>小计</t>
  </si>
  <si>
    <t>——</t>
  </si>
  <si>
    <t>中冶地集团西北岩土工程有限公司（陕西中冶力达生态环境工程有限公司）</t>
  </si>
  <si>
    <t>办公室
（党委办公室）</t>
  </si>
  <si>
    <t>人力资源管理相关专业</t>
  </si>
  <si>
    <t>1.应届生；
2.具有相关职业资格证书优先。</t>
  </si>
  <si>
    <t>工程管理部</t>
  </si>
  <si>
    <t>岩土工程技术相关专业</t>
  </si>
  <si>
    <t>1.能适应野外工作；
2.具有相关职业资格证书优先。</t>
  </si>
  <si>
    <t>勘测规划事业部</t>
  </si>
  <si>
    <t>林业（学）相关专业或土地整治工程专业</t>
  </si>
  <si>
    <t>有相关工作经验优先。</t>
  </si>
  <si>
    <t>勘察设计事业部</t>
  </si>
  <si>
    <t>软件工程专业</t>
  </si>
  <si>
    <t>生态科技事业部</t>
  </si>
  <si>
    <t>水文与水资源工程专业、地下水科学与工程专业</t>
  </si>
  <si>
    <t>1.熟练使用Aquifer Test等专业软件；
2.具备水文水利计算、水资源论证、水土保持方案、防洪评价报告编制能力者优先；
3.有相关工作经验优先。</t>
  </si>
  <si>
    <t>生态学、环境科学与工程等相关专业</t>
  </si>
  <si>
    <t>1.熟练使用ArcGIS、CAD等专业软件；
2.能适应野外工作。</t>
  </si>
  <si>
    <t>新疆分公司</t>
  </si>
  <si>
    <t>水文与水资源工程专业</t>
  </si>
  <si>
    <t>能适应西北地区野外工作，籍贯在用工地者优先。</t>
  </si>
  <si>
    <t>喀什分公司</t>
  </si>
  <si>
    <t>新疆喀什</t>
  </si>
  <si>
    <t>林业（学）相关专业或水文与水资源工程专业</t>
  </si>
  <si>
    <t>甘肃中冶岩土工程有限公司</t>
  </si>
  <si>
    <t>综合办公室</t>
  </si>
  <si>
    <t>应届生</t>
  </si>
  <si>
    <t>新兴产业项目部</t>
  </si>
  <si>
    <t>水文地质相关专业</t>
  </si>
  <si>
    <t>中冶地质青海科技有限公司</t>
  </si>
  <si>
    <t>地勘分公司</t>
  </si>
  <si>
    <t>青海省</t>
  </si>
  <si>
    <t>本科</t>
  </si>
  <si>
    <t>资源勘查工程、地质学</t>
  </si>
  <si>
    <t>能适应高海拔工作（包含一名西藏籍应届毕业生）。</t>
  </si>
  <si>
    <t>勘测规划分公司</t>
  </si>
  <si>
    <t>青海省及周边省份</t>
  </si>
  <si>
    <t>地理信息系统及相关专业</t>
  </si>
  <si>
    <t>1、具备测绘工作经验者优先；
2、熟练掌握各种测量仪器的操作使用；
3、具备较强的专业理论基础，熟悉ARCGIS、MAPGIS、CAD、OFFICE、地理信息系统相关软件；
4、具备良好的沟通协调能力，工作积极主动，吃苦耐劳。</t>
  </si>
  <si>
    <t>西北局
有关单位</t>
  </si>
  <si>
    <t>有关单位</t>
  </si>
  <si>
    <t>审计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</si>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</sst>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name val="华文中宋"/>
      <charset val="134"/>
    </font>
    <font>
      <b/>
      <sz val="12"/>
      <name val="仿宋_GB2312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仿宋_GB2312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b/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7" applyNumberFormat="0" applyAlignment="0" applyProtection="0">
      <alignment vertical="center"/>
    </xf>
    <xf numFmtId="0" fontId="23" fillId="5" borderId="18" applyNumberFormat="0" applyAlignment="0" applyProtection="0">
      <alignment vertical="center"/>
    </xf>
    <xf numFmtId="0" fontId="24" fillId="5" borderId="17" applyNumberFormat="0" applyAlignment="0" applyProtection="0">
      <alignment vertical="center"/>
    </xf>
    <xf numFmtId="0" fontId="25" fillId="6" borderId="19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0" fillId="0" borderId="9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2" xfId="0" applyFont="1" applyFill="1" applyBorder="1">
      <alignment vertical="center"/>
    </xf>
    <xf numFmtId="0" fontId="0" fillId="0" borderId="5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41"/>
  <sheetViews>
    <sheetView tabSelected="1" workbookViewId="0">
      <selection activeCell="M11" sqref="M11"/>
    </sheetView>
  </sheetViews>
  <sheetFormatPr defaultColWidth="8.88333333333333" defaultRowHeight="14.25"/>
  <cols>
    <col min="1" max="1" width="10.625" style="10" customWidth="1"/>
    <col min="2" max="2" width="16.4333333333333" style="11" customWidth="1"/>
    <col min="3" max="3" width="11.75" style="1" customWidth="1"/>
    <col min="4" max="4" width="12.625" style="12" customWidth="1"/>
    <col min="5" max="5" width="8.5" style="1" customWidth="1"/>
    <col min="6" max="6" width="7.625" style="1" customWidth="1"/>
    <col min="7" max="7" width="12.375" style="1" customWidth="1"/>
    <col min="8" max="8" width="28.625" style="11" customWidth="1"/>
    <col min="9" max="9" width="60.5" style="1" customWidth="1"/>
    <col min="10" max="10" width="15.125" style="1" customWidth="1"/>
    <col min="11" max="16384" width="8.88333333333333" style="1"/>
  </cols>
  <sheetData>
    <row r="1" s="1" customFormat="1" ht="27" customHeight="1" spans="1:10">
      <c r="A1" s="13" t="s">
        <v>0</v>
      </c>
      <c r="B1" s="13"/>
      <c r="C1" s="13"/>
      <c r="D1" s="13"/>
      <c r="E1" s="13"/>
      <c r="F1" s="13"/>
      <c r="G1" s="13"/>
      <c r="H1" s="13"/>
      <c r="I1" s="67"/>
      <c r="J1" s="13"/>
    </row>
    <row r="2" s="2" customFormat="1" ht="18" customHeight="1" spans="1:10">
      <c r="A2" s="14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6" t="s">
        <v>6</v>
      </c>
      <c r="G2" s="17"/>
      <c r="H2" s="17"/>
      <c r="I2" s="68"/>
      <c r="J2" s="15" t="s">
        <v>7</v>
      </c>
    </row>
    <row r="3" s="2" customFormat="1" ht="24" customHeight="1" spans="1:10">
      <c r="A3" s="18"/>
      <c r="B3" s="15"/>
      <c r="C3" s="15"/>
      <c r="D3" s="15"/>
      <c r="E3" s="15"/>
      <c r="F3" s="15" t="s">
        <v>8</v>
      </c>
      <c r="G3" s="15" t="s">
        <v>9</v>
      </c>
      <c r="H3" s="15" t="s">
        <v>10</v>
      </c>
      <c r="I3" s="15" t="s">
        <v>11</v>
      </c>
      <c r="J3" s="15"/>
    </row>
    <row r="4" s="3" customFormat="1" ht="34" customHeight="1" spans="1:10">
      <c r="A4" s="19" t="s">
        <v>12</v>
      </c>
      <c r="B4" s="20" t="s">
        <v>13</v>
      </c>
      <c r="C4" s="21" t="s">
        <v>14</v>
      </c>
      <c r="D4" s="21" t="s">
        <v>15</v>
      </c>
      <c r="E4" s="22">
        <v>1</v>
      </c>
      <c r="F4" s="23" t="s">
        <v>16</v>
      </c>
      <c r="G4" s="23" t="s">
        <v>17</v>
      </c>
      <c r="H4" s="23" t="s">
        <v>18</v>
      </c>
      <c r="I4" s="69" t="s">
        <v>19</v>
      </c>
      <c r="J4" s="70"/>
    </row>
    <row r="5" s="3" customFormat="1" ht="30" customHeight="1" spans="1:10">
      <c r="A5" s="24"/>
      <c r="B5" s="25"/>
      <c r="C5" s="21" t="s">
        <v>14</v>
      </c>
      <c r="D5" s="21" t="s">
        <v>15</v>
      </c>
      <c r="E5" s="22">
        <v>1</v>
      </c>
      <c r="F5" s="23" t="s">
        <v>20</v>
      </c>
      <c r="G5" s="23" t="s">
        <v>21</v>
      </c>
      <c r="H5" s="23" t="s">
        <v>22</v>
      </c>
      <c r="I5" s="69" t="s">
        <v>23</v>
      </c>
      <c r="J5" s="70"/>
    </row>
    <row r="6" s="3" customFormat="1" ht="29" customHeight="1" spans="1:10">
      <c r="A6" s="24"/>
      <c r="B6" s="26" t="s">
        <v>24</v>
      </c>
      <c r="C6" s="21" t="s">
        <v>25</v>
      </c>
      <c r="D6" s="21" t="s">
        <v>15</v>
      </c>
      <c r="E6" s="22">
        <v>1</v>
      </c>
      <c r="F6" s="23" t="s">
        <v>20</v>
      </c>
      <c r="G6" s="23" t="s">
        <v>21</v>
      </c>
      <c r="H6" s="23" t="s">
        <v>26</v>
      </c>
      <c r="I6" s="69" t="s">
        <v>27</v>
      </c>
      <c r="J6" s="70"/>
    </row>
    <row r="7" s="4" customFormat="1" ht="21" customHeight="1" spans="1:10">
      <c r="A7" s="24"/>
      <c r="B7" s="27" t="s">
        <v>28</v>
      </c>
      <c r="C7" s="28" t="s">
        <v>14</v>
      </c>
      <c r="D7" s="28" t="s">
        <v>15</v>
      </c>
      <c r="E7" s="28">
        <v>3</v>
      </c>
      <c r="F7" s="28" t="s">
        <v>16</v>
      </c>
      <c r="G7" s="23" t="s">
        <v>21</v>
      </c>
      <c r="H7" s="29" t="s">
        <v>18</v>
      </c>
      <c r="I7" s="71" t="s">
        <v>29</v>
      </c>
      <c r="J7" s="72"/>
    </row>
    <row r="8" s="4" customFormat="1" ht="30" customHeight="1" spans="1:16383">
      <c r="A8" s="24"/>
      <c r="B8" s="30" t="s">
        <v>30</v>
      </c>
      <c r="C8" s="31" t="s">
        <v>14</v>
      </c>
      <c r="D8" s="28" t="s">
        <v>15</v>
      </c>
      <c r="E8" s="32">
        <v>2</v>
      </c>
      <c r="F8" s="28" t="s">
        <v>16</v>
      </c>
      <c r="G8" s="21" t="s">
        <v>31</v>
      </c>
      <c r="H8" s="29" t="s">
        <v>18</v>
      </c>
      <c r="I8" s="73" t="s">
        <v>32</v>
      </c>
      <c r="J8" s="74"/>
      <c r="XFC8" s="5"/>
    </row>
    <row r="9" s="5" customFormat="1" ht="30" customHeight="1" spans="1:10">
      <c r="A9" s="24"/>
      <c r="B9" s="33" t="s">
        <v>33</v>
      </c>
      <c r="C9" s="34" t="s">
        <v>14</v>
      </c>
      <c r="D9" s="28" t="s">
        <v>15</v>
      </c>
      <c r="E9" s="34">
        <v>2</v>
      </c>
      <c r="F9" s="34" t="s">
        <v>16</v>
      </c>
      <c r="G9" s="34" t="s">
        <v>31</v>
      </c>
      <c r="H9" s="35" t="s">
        <v>34</v>
      </c>
      <c r="I9" s="75" t="s">
        <v>35</v>
      </c>
      <c r="J9" s="76"/>
    </row>
    <row r="10" s="5" customFormat="1" ht="31" customHeight="1" spans="1:10">
      <c r="A10" s="24"/>
      <c r="B10" s="36"/>
      <c r="C10" s="34" t="s">
        <v>14</v>
      </c>
      <c r="D10" s="28" t="s">
        <v>15</v>
      </c>
      <c r="E10" s="37">
        <v>2</v>
      </c>
      <c r="F10" s="34" t="s">
        <v>16</v>
      </c>
      <c r="G10" s="34" t="s">
        <v>31</v>
      </c>
      <c r="H10" s="35" t="s">
        <v>36</v>
      </c>
      <c r="I10" s="77" t="s">
        <v>37</v>
      </c>
      <c r="J10" s="78"/>
    </row>
    <row r="11" s="4" customFormat="1" ht="56" customHeight="1" spans="1:10">
      <c r="A11" s="24"/>
      <c r="B11" s="38" t="s">
        <v>38</v>
      </c>
      <c r="C11" s="31" t="s">
        <v>14</v>
      </c>
      <c r="D11" s="28" t="s">
        <v>15</v>
      </c>
      <c r="E11" s="31">
        <v>1</v>
      </c>
      <c r="F11" s="31" t="s">
        <v>16</v>
      </c>
      <c r="G11" s="31" t="s">
        <v>21</v>
      </c>
      <c r="H11" s="28" t="s">
        <v>39</v>
      </c>
      <c r="I11" s="71" t="s">
        <v>40</v>
      </c>
      <c r="J11" s="71"/>
    </row>
    <row r="12" s="4" customFormat="1" ht="42" customHeight="1" spans="1:10">
      <c r="A12" s="24"/>
      <c r="B12" s="39"/>
      <c r="C12" s="31" t="s">
        <v>14</v>
      </c>
      <c r="D12" s="28" t="s">
        <v>15</v>
      </c>
      <c r="E12" s="32">
        <v>1</v>
      </c>
      <c r="F12" s="31" t="s">
        <v>16</v>
      </c>
      <c r="G12" s="31" t="s">
        <v>21</v>
      </c>
      <c r="H12" s="21" t="s">
        <v>41</v>
      </c>
      <c r="I12" s="73" t="s">
        <v>42</v>
      </c>
      <c r="J12" s="73"/>
    </row>
    <row r="13" s="4" customFormat="1" ht="34" customHeight="1" spans="1:10">
      <c r="A13" s="24"/>
      <c r="B13" s="40"/>
      <c r="C13" s="31" t="s">
        <v>14</v>
      </c>
      <c r="D13" s="28" t="s">
        <v>15</v>
      </c>
      <c r="E13" s="32">
        <v>1</v>
      </c>
      <c r="F13" s="31" t="s">
        <v>16</v>
      </c>
      <c r="G13" s="31" t="s">
        <v>21</v>
      </c>
      <c r="H13" s="28" t="s">
        <v>43</v>
      </c>
      <c r="I13" s="71" t="s">
        <v>44</v>
      </c>
      <c r="J13" s="73"/>
    </row>
    <row r="14" s="4" customFormat="1" ht="21" customHeight="1" spans="1:10">
      <c r="A14" s="24"/>
      <c r="B14" s="40" t="s">
        <v>45</v>
      </c>
      <c r="C14" s="31" t="s">
        <v>14</v>
      </c>
      <c r="D14" s="31" t="s">
        <v>46</v>
      </c>
      <c r="E14" s="31">
        <v>2</v>
      </c>
      <c r="F14" s="31" t="s">
        <v>16</v>
      </c>
      <c r="G14" s="29" t="s">
        <v>31</v>
      </c>
      <c r="H14" s="29" t="s">
        <v>18</v>
      </c>
      <c r="I14" s="72" t="s">
        <v>47</v>
      </c>
      <c r="J14" s="72" t="s">
        <v>48</v>
      </c>
    </row>
    <row r="15" s="4" customFormat="1" ht="24" customHeight="1" spans="1:10">
      <c r="A15" s="24"/>
      <c r="B15" s="40" t="s">
        <v>49</v>
      </c>
      <c r="C15" s="31" t="s">
        <v>14</v>
      </c>
      <c r="D15" s="31" t="s">
        <v>50</v>
      </c>
      <c r="E15" s="31">
        <v>2</v>
      </c>
      <c r="F15" s="31" t="s">
        <v>16</v>
      </c>
      <c r="G15" s="29" t="s">
        <v>31</v>
      </c>
      <c r="H15" s="29" t="s">
        <v>18</v>
      </c>
      <c r="I15" s="72" t="s">
        <v>47</v>
      </c>
      <c r="J15" s="72" t="s">
        <v>48</v>
      </c>
    </row>
    <row r="16" s="4" customFormat="1" ht="24" customHeight="1" spans="1:10">
      <c r="A16" s="24"/>
      <c r="B16" s="40" t="s">
        <v>51</v>
      </c>
      <c r="C16" s="31" t="s">
        <v>14</v>
      </c>
      <c r="D16" s="28" t="s">
        <v>15</v>
      </c>
      <c r="E16" s="31">
        <v>1</v>
      </c>
      <c r="F16" s="31" t="s">
        <v>16</v>
      </c>
      <c r="G16" s="29" t="s">
        <v>31</v>
      </c>
      <c r="H16" s="28" t="s">
        <v>52</v>
      </c>
      <c r="I16" s="74" t="s">
        <v>53</v>
      </c>
      <c r="J16" s="72"/>
    </row>
    <row r="17" s="6" customFormat="1" ht="29" customHeight="1" spans="1:10">
      <c r="A17" s="24"/>
      <c r="B17" s="41" t="s">
        <v>54</v>
      </c>
      <c r="C17" s="42" t="s">
        <v>14</v>
      </c>
      <c r="D17" s="42" t="s">
        <v>55</v>
      </c>
      <c r="E17" s="42">
        <v>2</v>
      </c>
      <c r="F17" s="42" t="s">
        <v>16</v>
      </c>
      <c r="G17" s="29" t="s">
        <v>31</v>
      </c>
      <c r="H17" s="29" t="s">
        <v>18</v>
      </c>
      <c r="I17" s="69" t="s">
        <v>56</v>
      </c>
      <c r="J17" s="79"/>
    </row>
    <row r="18" s="6" customFormat="1" ht="45" customHeight="1" spans="1:10">
      <c r="A18" s="24"/>
      <c r="B18" s="43"/>
      <c r="C18" s="42" t="s">
        <v>25</v>
      </c>
      <c r="D18" s="42" t="s">
        <v>55</v>
      </c>
      <c r="E18" s="42">
        <v>1</v>
      </c>
      <c r="F18" s="42" t="s">
        <v>20</v>
      </c>
      <c r="G18" s="29" t="s">
        <v>31</v>
      </c>
      <c r="H18" s="29" t="s">
        <v>18</v>
      </c>
      <c r="I18" s="69" t="s">
        <v>57</v>
      </c>
      <c r="J18" s="79"/>
    </row>
    <row r="19" s="4" customFormat="1" ht="42" customHeight="1" spans="1:10">
      <c r="A19" s="24"/>
      <c r="B19" s="44" t="s">
        <v>58</v>
      </c>
      <c r="C19" s="31" t="s">
        <v>25</v>
      </c>
      <c r="D19" s="31" t="s">
        <v>59</v>
      </c>
      <c r="E19" s="31">
        <v>1</v>
      </c>
      <c r="F19" s="37" t="s">
        <v>20</v>
      </c>
      <c r="G19" s="29" t="s">
        <v>31</v>
      </c>
      <c r="H19" s="29" t="s">
        <v>18</v>
      </c>
      <c r="I19" s="73" t="s">
        <v>60</v>
      </c>
      <c r="J19" s="71"/>
    </row>
    <row r="20" s="4" customFormat="1" ht="23" customHeight="1" spans="1:10">
      <c r="A20" s="24"/>
      <c r="B20" s="27"/>
      <c r="C20" s="32" t="s">
        <v>14</v>
      </c>
      <c r="D20" s="31" t="s">
        <v>59</v>
      </c>
      <c r="E20" s="32">
        <v>3</v>
      </c>
      <c r="F20" s="32" t="s">
        <v>16</v>
      </c>
      <c r="G20" s="29" t="s">
        <v>31</v>
      </c>
      <c r="H20" s="29" t="s">
        <v>18</v>
      </c>
      <c r="I20" s="74" t="s">
        <v>47</v>
      </c>
      <c r="J20" s="74"/>
    </row>
    <row r="21" s="4" customFormat="1" ht="21" customHeight="1" spans="1:10">
      <c r="A21" s="24"/>
      <c r="B21" s="45" t="s">
        <v>61</v>
      </c>
      <c r="C21" s="37" t="s">
        <v>14</v>
      </c>
      <c r="D21" s="31" t="s">
        <v>59</v>
      </c>
      <c r="E21" s="37">
        <v>2</v>
      </c>
      <c r="F21" s="37" t="s">
        <v>20</v>
      </c>
      <c r="G21" s="37" t="s">
        <v>31</v>
      </c>
      <c r="H21" s="46" t="s">
        <v>62</v>
      </c>
      <c r="I21" s="78" t="s">
        <v>53</v>
      </c>
      <c r="J21" s="72"/>
    </row>
    <row r="22" s="4" customFormat="1" ht="21" customHeight="1" spans="1:10">
      <c r="A22" s="24"/>
      <c r="B22" s="36"/>
      <c r="C22" s="37" t="s">
        <v>14</v>
      </c>
      <c r="D22" s="31" t="s">
        <v>59</v>
      </c>
      <c r="E22" s="37">
        <v>1</v>
      </c>
      <c r="F22" s="37" t="s">
        <v>20</v>
      </c>
      <c r="G22" s="37" t="s">
        <v>31</v>
      </c>
      <c r="H22" s="21" t="s">
        <v>63</v>
      </c>
      <c r="I22" s="78" t="s">
        <v>53</v>
      </c>
      <c r="J22" s="74"/>
    </row>
    <row r="23" s="3" customFormat="1" ht="20" customHeight="1" spans="1:10">
      <c r="A23" s="47" t="s">
        <v>64</v>
      </c>
      <c r="B23" s="48"/>
      <c r="C23" s="47"/>
      <c r="D23" s="47"/>
      <c r="E23" s="49">
        <f>SUM(E4:E22)</f>
        <v>30</v>
      </c>
      <c r="F23" s="50" t="s">
        <v>65</v>
      </c>
      <c r="G23" s="51"/>
      <c r="H23" s="52"/>
      <c r="I23" s="51"/>
      <c r="J23" s="80"/>
    </row>
    <row r="24" s="7" customFormat="1" ht="32" customHeight="1" spans="1:10">
      <c r="A24" s="53" t="s">
        <v>66</v>
      </c>
      <c r="B24" s="54" t="s">
        <v>67</v>
      </c>
      <c r="C24" s="55" t="s">
        <v>25</v>
      </c>
      <c r="D24" s="55" t="s">
        <v>15</v>
      </c>
      <c r="E24" s="55">
        <v>1</v>
      </c>
      <c r="F24" s="55" t="s">
        <v>20</v>
      </c>
      <c r="G24" s="55" t="s">
        <v>21</v>
      </c>
      <c r="H24" s="54" t="s">
        <v>68</v>
      </c>
      <c r="I24" s="81" t="s">
        <v>69</v>
      </c>
      <c r="J24" s="82"/>
    </row>
    <row r="25" s="7" customFormat="1" ht="33" customHeight="1" spans="1:10">
      <c r="A25" s="53"/>
      <c r="B25" s="54" t="s">
        <v>70</v>
      </c>
      <c r="C25" s="55" t="s">
        <v>14</v>
      </c>
      <c r="D25" s="55" t="s">
        <v>15</v>
      </c>
      <c r="E25" s="55">
        <v>1</v>
      </c>
      <c r="F25" s="55" t="s">
        <v>16</v>
      </c>
      <c r="G25" s="55" t="s">
        <v>21</v>
      </c>
      <c r="H25" s="54" t="s">
        <v>71</v>
      </c>
      <c r="I25" s="81" t="s">
        <v>72</v>
      </c>
      <c r="J25" s="82"/>
    </row>
    <row r="26" s="7" customFormat="1" ht="33" customHeight="1" spans="1:10">
      <c r="A26" s="53"/>
      <c r="B26" s="54" t="s">
        <v>73</v>
      </c>
      <c r="C26" s="55" t="s">
        <v>14</v>
      </c>
      <c r="D26" s="55" t="s">
        <v>15</v>
      </c>
      <c r="E26" s="55">
        <v>1</v>
      </c>
      <c r="F26" s="55" t="s">
        <v>16</v>
      </c>
      <c r="G26" s="55" t="s">
        <v>21</v>
      </c>
      <c r="H26" s="54" t="s">
        <v>74</v>
      </c>
      <c r="I26" s="81" t="s">
        <v>75</v>
      </c>
      <c r="J26" s="83"/>
    </row>
    <row r="27" s="7" customFormat="1" ht="30" customHeight="1" spans="1:10">
      <c r="A27" s="53"/>
      <c r="B27" s="54" t="s">
        <v>76</v>
      </c>
      <c r="C27" s="55" t="s">
        <v>14</v>
      </c>
      <c r="D27" s="55" t="s">
        <v>15</v>
      </c>
      <c r="E27" s="55">
        <v>1</v>
      </c>
      <c r="F27" s="55" t="s">
        <v>16</v>
      </c>
      <c r="G27" s="55" t="s">
        <v>21</v>
      </c>
      <c r="H27" s="54" t="s">
        <v>77</v>
      </c>
      <c r="I27" s="81" t="s">
        <v>69</v>
      </c>
      <c r="J27" s="83"/>
    </row>
    <row r="28" s="7" customFormat="1" ht="57" customHeight="1" spans="1:10">
      <c r="A28" s="53"/>
      <c r="B28" s="54" t="s">
        <v>78</v>
      </c>
      <c r="C28" s="55" t="s">
        <v>14</v>
      </c>
      <c r="D28" s="55" t="s">
        <v>15</v>
      </c>
      <c r="E28" s="55">
        <v>1</v>
      </c>
      <c r="F28" s="55" t="s">
        <v>16</v>
      </c>
      <c r="G28" s="55" t="s">
        <v>21</v>
      </c>
      <c r="H28" s="54" t="s">
        <v>79</v>
      </c>
      <c r="I28" s="81" t="s">
        <v>80</v>
      </c>
      <c r="J28" s="55"/>
    </row>
    <row r="29" s="7" customFormat="1" ht="37" customHeight="1" spans="1:10">
      <c r="A29" s="53"/>
      <c r="B29" s="54"/>
      <c r="C29" s="55" t="s">
        <v>14</v>
      </c>
      <c r="D29" s="55" t="s">
        <v>15</v>
      </c>
      <c r="E29" s="55">
        <v>1</v>
      </c>
      <c r="F29" s="55" t="s">
        <v>16</v>
      </c>
      <c r="G29" s="55" t="s">
        <v>21</v>
      </c>
      <c r="H29" s="54" t="s">
        <v>81</v>
      </c>
      <c r="I29" s="81" t="s">
        <v>82</v>
      </c>
      <c r="J29" s="55"/>
    </row>
    <row r="30" s="7" customFormat="1" ht="28" customHeight="1" spans="1:10">
      <c r="A30" s="53"/>
      <c r="B30" s="53" t="s">
        <v>83</v>
      </c>
      <c r="C30" s="55" t="s">
        <v>14</v>
      </c>
      <c r="D30" s="55" t="s">
        <v>46</v>
      </c>
      <c r="E30" s="55">
        <v>1</v>
      </c>
      <c r="F30" s="55" t="s">
        <v>16</v>
      </c>
      <c r="G30" s="55" t="s">
        <v>31</v>
      </c>
      <c r="H30" s="54" t="s">
        <v>84</v>
      </c>
      <c r="I30" s="84" t="s">
        <v>85</v>
      </c>
      <c r="J30" s="55"/>
    </row>
    <row r="31" s="7" customFormat="1" ht="36" customHeight="1" spans="1:10">
      <c r="A31" s="53"/>
      <c r="B31" s="53" t="s">
        <v>86</v>
      </c>
      <c r="C31" s="54" t="s">
        <v>14</v>
      </c>
      <c r="D31" s="55" t="s">
        <v>87</v>
      </c>
      <c r="E31" s="55">
        <v>1</v>
      </c>
      <c r="F31" s="55" t="s">
        <v>16</v>
      </c>
      <c r="G31" s="55" t="s">
        <v>31</v>
      </c>
      <c r="H31" s="54" t="s">
        <v>88</v>
      </c>
      <c r="I31" s="84" t="s">
        <v>85</v>
      </c>
      <c r="J31" s="55"/>
    </row>
    <row r="32" s="7" customFormat="1" ht="24" customHeight="1" spans="1:10">
      <c r="A32" s="53" t="s">
        <v>89</v>
      </c>
      <c r="B32" s="54" t="s">
        <v>90</v>
      </c>
      <c r="C32" s="55" t="s">
        <v>25</v>
      </c>
      <c r="D32" s="55" t="s">
        <v>59</v>
      </c>
      <c r="E32" s="55">
        <v>1</v>
      </c>
      <c r="F32" s="55" t="s">
        <v>20</v>
      </c>
      <c r="G32" s="55" t="s">
        <v>31</v>
      </c>
      <c r="H32" s="54" t="s">
        <v>68</v>
      </c>
      <c r="I32" s="84" t="s">
        <v>91</v>
      </c>
      <c r="J32" s="55"/>
    </row>
    <row r="33" s="7" customFormat="1" ht="25" customHeight="1" spans="1:10">
      <c r="A33" s="53"/>
      <c r="B33" s="54" t="s">
        <v>92</v>
      </c>
      <c r="C33" s="55" t="s">
        <v>14</v>
      </c>
      <c r="D33" s="55"/>
      <c r="E33" s="55">
        <v>1</v>
      </c>
      <c r="F33" s="55" t="s">
        <v>16</v>
      </c>
      <c r="G33" s="55" t="s">
        <v>31</v>
      </c>
      <c r="H33" s="54" t="s">
        <v>93</v>
      </c>
      <c r="I33" s="84" t="s">
        <v>91</v>
      </c>
      <c r="J33" s="85"/>
    </row>
    <row r="34" s="7" customFormat="1" ht="27" customHeight="1" spans="1:10">
      <c r="A34" s="47" t="s">
        <v>64</v>
      </c>
      <c r="B34" s="47"/>
      <c r="C34" s="47"/>
      <c r="D34" s="47"/>
      <c r="E34" s="49">
        <f>SUM(E24:E33)</f>
        <v>10</v>
      </c>
      <c r="F34" s="50" t="s">
        <v>65</v>
      </c>
      <c r="G34" s="51"/>
      <c r="H34" s="51"/>
      <c r="I34" s="51"/>
      <c r="J34" s="80"/>
    </row>
    <row r="35" s="8" customFormat="1" ht="28" customHeight="1" spans="1:10">
      <c r="A35" s="24" t="s">
        <v>94</v>
      </c>
      <c r="B35" s="56" t="s">
        <v>95</v>
      </c>
      <c r="C35" s="56" t="s">
        <v>14</v>
      </c>
      <c r="D35" s="56" t="s">
        <v>96</v>
      </c>
      <c r="E35" s="56">
        <v>3</v>
      </c>
      <c r="F35" s="56" t="s">
        <v>16</v>
      </c>
      <c r="G35" s="56" t="s">
        <v>97</v>
      </c>
      <c r="H35" s="56" t="s">
        <v>98</v>
      </c>
      <c r="I35" s="86" t="s">
        <v>99</v>
      </c>
      <c r="J35" s="56"/>
    </row>
    <row r="36" s="9" customFormat="1" ht="74" customHeight="1" spans="1:10">
      <c r="A36" s="24"/>
      <c r="B36" s="57" t="s">
        <v>100</v>
      </c>
      <c r="C36" s="58" t="s">
        <v>14</v>
      </c>
      <c r="D36" s="57" t="s">
        <v>101</v>
      </c>
      <c r="E36" s="59">
        <v>1</v>
      </c>
      <c r="F36" s="60" t="s">
        <v>16</v>
      </c>
      <c r="G36" s="60" t="s">
        <v>97</v>
      </c>
      <c r="H36" s="61" t="s">
        <v>102</v>
      </c>
      <c r="I36" s="62" t="s">
        <v>103</v>
      </c>
      <c r="J36" s="62"/>
    </row>
    <row r="37" s="9" customFormat="1" ht="20" customHeight="1" spans="1:10">
      <c r="A37" s="48" t="s">
        <v>64</v>
      </c>
      <c r="B37" s="48"/>
      <c r="C37" s="48"/>
      <c r="D37" s="48"/>
      <c r="E37" s="61">
        <f>SUM(E35:E36)</f>
        <v>4</v>
      </c>
      <c r="F37" s="62"/>
      <c r="G37" s="62"/>
      <c r="H37" s="62"/>
      <c r="I37" s="62"/>
      <c r="J37" s="62"/>
    </row>
    <row r="38" s="5" customFormat="1" ht="33" customHeight="1" spans="1:10">
      <c r="A38" s="63" t="s">
        <v>104</v>
      </c>
      <c r="B38" s="64" t="s">
        <v>105</v>
      </c>
      <c r="C38" s="64" t="s">
        <v>25</v>
      </c>
      <c r="D38" s="64" t="s">
        <v>15</v>
      </c>
      <c r="E38" s="65">
        <v>1</v>
      </c>
      <c r="F38" s="64" t="s">
        <v>20</v>
      </c>
      <c r="G38" s="64" t="s">
        <v>21</v>
      </c>
      <c r="H38" s="65" t="s">
        <v>68</v>
      </c>
      <c r="I38" s="87" t="s">
        <v>69</v>
      </c>
      <c r="J38" s="88"/>
    </row>
    <row r="39" s="5" customFormat="1" ht="27" customHeight="1" spans="1:10">
      <c r="A39" s="66"/>
      <c r="B39" s="64" t="s">
        <v>105</v>
      </c>
      <c r="C39" s="64" t="s">
        <v>25</v>
      </c>
      <c r="D39" s="64" t="s">
        <v>15</v>
      </c>
      <c r="E39" s="65">
        <v>1</v>
      </c>
      <c r="F39" s="64" t="s">
        <v>16</v>
      </c>
      <c r="G39" s="64" t="s">
        <v>21</v>
      </c>
      <c r="H39" s="65" t="s">
        <v>106</v>
      </c>
      <c r="I39" s="89"/>
      <c r="J39" s="88"/>
    </row>
    <row r="40" s="9" customFormat="1" ht="24" customHeight="1" spans="1:10">
      <c r="A40" s="47" t="s">
        <v>64</v>
      </c>
      <c r="B40" s="47"/>
      <c r="C40" s="47"/>
      <c r="D40" s="47"/>
      <c r="E40" s="61">
        <v>2</v>
      </c>
      <c r="F40" s="61" t="s">
        <v>65</v>
      </c>
      <c r="G40" s="61"/>
      <c r="H40" s="61"/>
      <c r="I40" s="61"/>
      <c r="J40" s="61"/>
    </row>
    <row r="41" s="9" customFormat="1" ht="34" customHeight="1" spans="1:10">
      <c r="A41" s="47" t="s">
        <v>107</v>
      </c>
      <c r="B41" s="47"/>
      <c r="C41" s="47"/>
      <c r="D41" s="47"/>
      <c r="E41" s="61">
        <f>E23+E34+E37+E40</f>
        <v>46</v>
      </c>
      <c r="F41" s="61" t="s">
        <v>65</v>
      </c>
      <c r="G41" s="61"/>
      <c r="H41" s="61"/>
      <c r="I41" s="61"/>
      <c r="J41" s="61"/>
    </row>
  </sheetData>
  <mergeCells count="30">
    <mergeCell ref="A1:J1"/>
    <mergeCell ref="F2:I2"/>
    <mergeCell ref="A23:D23"/>
    <mergeCell ref="F23:J23"/>
    <mergeCell ref="A34:D34"/>
    <mergeCell ref="F34:J34"/>
    <mergeCell ref="A37:D37"/>
    <mergeCell ref="A40:D40"/>
    <mergeCell ref="F40:J40"/>
    <mergeCell ref="A41:D41"/>
    <mergeCell ref="F41:J41"/>
    <mergeCell ref="A2:A3"/>
    <mergeCell ref="A4:A22"/>
    <mergeCell ref="A24:A31"/>
    <mergeCell ref="A32:A33"/>
    <mergeCell ref="A35:A36"/>
    <mergeCell ref="A38:A39"/>
    <mergeCell ref="B2:B3"/>
    <mergeCell ref="B4:B5"/>
    <mergeCell ref="B9:B10"/>
    <mergeCell ref="B11:B13"/>
    <mergeCell ref="B17:B18"/>
    <mergeCell ref="B19:B20"/>
    <mergeCell ref="B21:B22"/>
    <mergeCell ref="B28:B29"/>
    <mergeCell ref="C2:C3"/>
    <mergeCell ref="D2:D3"/>
    <mergeCell ref="D32:D33"/>
    <mergeCell ref="E2:E3"/>
    <mergeCell ref="J2:J3"/>
  </mergeCells>
  <printOptions horizontalCentered="1"/>
  <pageMargins left="0.156944444444444" right="0.118055555555556" top="0.236111111111111" bottom="0.0784722222222222" header="0.196527777777778" footer="0.5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徐丹丹</dc:creator>
  <cp:lastModifiedBy>丹</cp:lastModifiedBy>
  <dcterms:created xsi:type="dcterms:W3CDTF">2025-10-13T02:42:00Z</dcterms:created>
  <dcterms:modified xsi:type="dcterms:W3CDTF">2025-10-15T07:50:48Z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B8A10BC781224E1685565211D107E3C0_11</vt:lpwstr>
  </property>
  <property fmtid="{D5CDD505-2E9C-101B-9397-08002B2CF9AE}" pid="3" name="KSOProductBuildVer">
    <vt:lpwstr>2052-12.1.0.22529</vt:lpwstr>
  </property>
</Properties>
</file>